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452"/>
  </bookViews>
  <sheets>
    <sheet name="потерянные ММ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8" i="1" s="1"/>
  <c r="A9" i="1" s="1"/>
  <c r="A10" i="1" s="1"/>
  <c r="A11" i="1" s="1"/>
  <c r="A12" i="1" l="1"/>
  <c r="A13" i="1" s="1"/>
  <c r="A14" i="1" s="1"/>
  <c r="A16" i="1" l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<sst xmlns="http://schemas.openxmlformats.org/spreadsheetml/2006/main" count="391" uniqueCount="214">
  <si>
    <t>Год, когда 
подавалась заявка на КИ в России</t>
  </si>
  <si>
    <t>Идентификационный номер 
исследования</t>
  </si>
  <si>
    <t>D4300C00001</t>
  </si>
  <si>
    <t>(OSKIRA-1): A Phase III, Multi-centre, Randomised, Double-Blind, Placebo-Controlled, Parallel Group Study of Two Dosing Regimens of Fostamatinib Disodium in Rheumatoid Arthritis Patients With an Inadequate Response to Methotrexate</t>
  </si>
  <si>
    <t>III</t>
  </si>
  <si>
    <t>ревматоидный артрит</t>
  </si>
  <si>
    <t>Link USA</t>
  </si>
  <si>
    <t>Link EU</t>
  </si>
  <si>
    <t>США,  Аргентина,   Австралия,  Бельгия,   Бразилия,   Болгария,   Чили,   Эстония,   Франция,   Венгрия,  Индия,  Мексика,   Перу,   Польша,   Словакий,  Украина,  Великобритания</t>
  </si>
  <si>
    <t>CSLCT-BIO-08-53</t>
  </si>
  <si>
    <t>A Phase III, Open-Label, Multicentre Study to Evaluate Efficacy, Pharmacokinetics, and Safety of Biostate® in Paediatric Subjects With Haemophilia A</t>
  </si>
  <si>
    <t>гемофилия А</t>
  </si>
  <si>
    <t>Белорусия, Грузия, Гватемала,  Ливан, Мексика, Украина</t>
  </si>
  <si>
    <t>VX-950-C211</t>
  </si>
  <si>
    <t>A Randomized, Open-Label, Phase 3 Study of Telaprevir Administered Twice Daily or Every 8 Hours in Combination With Pegylated Interferon Alfa-2a and Ribavirin in Treatment-Naïve Subjects With Genotype 1 Chronic Hepatitis C Virus Infection</t>
  </si>
  <si>
    <t>Хронический вирусный гепатит С</t>
  </si>
  <si>
    <t>Австралия, Австрия, Бельгия, Бразилия, Франция, Германия, Великобритания, Ирландия, Италия, Мексика, Польша, Испания, Швеция, США</t>
  </si>
  <si>
    <t>997HA301</t>
  </si>
  <si>
    <t>A-LONG: An Open-Label, Multicenter Evaluation of the Safety, Pharmacokinetics, and Efficacy of Recombinant Factor VIII Fc Fusion Protein (rFVIIIFc) in the Prevention and Treatment of Bleeding in Previously Treated Subjects With Severe Hemophilia A</t>
  </si>
  <si>
    <t>США,   Австралия,   Австрия,   Белгия,   Бразилия,   Канада,   Франция,   Германия,   Гонконг,   Индия,  Израиль,   Италия,   Япония,   Новая Зеландия,   Южная Африка,   Испания,   Швеция,   Швейцария, Великобритания</t>
  </si>
  <si>
    <t>Q4881g</t>
  </si>
  <si>
    <t>A Phase III, Multicenter, Randomized, Double-blind, Placebo-controlled, Dose-ranging Study to Evaluate the Efficacy and Safety of Xolair® (Omalizumab) in Patients With Chronic Idiopathic Urticaria (CIU)/Chronic Spontaneous Urticaria (CSU) Who Remain Symptomatic Despite Antihistamine Treatment (H1)</t>
  </si>
  <si>
    <t>хроническая идиопатическая уртикария (крапивница)</t>
  </si>
  <si>
    <t>12-75 (в России подавалось как 18-75)</t>
  </si>
  <si>
    <t>США, Дания, Германия, Италия, Испания, Турция</t>
  </si>
  <si>
    <t>Q4882g</t>
  </si>
  <si>
    <t>A Phase III, Multicenter, Randomized, Double-blind, Dose-ranging, Placebo-controlled Study to Evaluate the Efficacy, Response Duration and Safety of Xolair (Omalizumab) in Patients With Chronic Idiopathic Urticaria (CIU)/Chronic Spontaneous Urticaria Who Remain Symptomatic Despite Antihistamine Treatment (H1)</t>
  </si>
  <si>
    <t>США, Дания, Испания, Германия, Турция</t>
  </si>
  <si>
    <t>CAIN457A2302</t>
  </si>
  <si>
    <t>A Randomized, Double-blind, Placebo Controlled, Multicenter Study of Subcutaneous Secukinumab to Demonstrate Efficacy After Twelve Weeks of Treatment, and to Assess the Safety, Tolerability and Long-term Efficacy up to One Year in Subjects With Moderate to Severe Chronic Plaque-type Psoriasis</t>
  </si>
  <si>
    <t>IV</t>
  </si>
  <si>
    <t>бляшечный псориаз</t>
  </si>
  <si>
    <t>США, Аргентина, Канада, Колумбия, Эстония, Исландия, Израиль, Япония, Латвия, Литва, Мексика, Панама, Перу, Тайвань</t>
  </si>
  <si>
    <t>II</t>
  </si>
  <si>
    <t>VR506/2/002</t>
  </si>
  <si>
    <t>A randomised, double-blind, placebo controlled, parallel group, study to evaluate the efficacy and safety of VR506 inhalation powder from a new dry powder inhaler in adolescent and adult subjects with asthma.</t>
  </si>
  <si>
    <t xml:space="preserve">бронхиальная астма </t>
  </si>
  <si>
    <t xml:space="preserve">Филлипины. Польша, Румыния, Украина, США. </t>
  </si>
  <si>
    <t>FpS-AS-202</t>
  </si>
  <si>
    <t>A 12-Week Dose-ranging Study to Evaluate the Efficacy and Safety of Fp Spiromax® (Fluticasone Propionate Inhalation Powder) Administered Twice Daily Compared With Placebo in Adolescent and Adult Subjects With Severe Persistent Asthma Uncontrolled on High Dose Inhaled Corticosteroid Therapy</t>
  </si>
  <si>
    <t>Бронхиальная астма</t>
  </si>
  <si>
    <t>США, Канада, Австралия, Бельгя, Болгария, Великобритания, Германия, Греция, Польша, Украина, Хорватия, Венгрия, Сербия, Ирландия, Израиль, Испания, Новая Зеландия.</t>
  </si>
  <si>
    <t>FpS-AS-201</t>
  </si>
  <si>
    <t>A 12-Week Dose-ranging Study to Evaluate the Efficacy and Safety of Fluticasone Propionate DPI Administered Twice Daily Compared With Placebo in Adolescent and Adult Subjects With Persistent Asthma Uncontrolled on Non-steroidal Therapy</t>
  </si>
  <si>
    <t>США, Болгария, Польша, Украина, Хорватия, Венгрия, Сербия, Израиль, Испания.</t>
  </si>
  <si>
    <t>II, III</t>
  </si>
  <si>
    <t>P903-24</t>
  </si>
  <si>
    <t>A Multicenter, Randomized, Observer-Blinded, Active-Controlled Study Evaluating the Safety, Tolerability, Pharmacokinetics, and Efficacy of Ceftaroline Versus Ceftriaxone Plus Vancomycin in Pediatric Subjects With Complicated Community-acquired Bacterial Pneumonia (CABP)</t>
  </si>
  <si>
    <t>пневмония</t>
  </si>
  <si>
    <t>США, Грузия, Аргентина, Украина</t>
  </si>
  <si>
    <t>R092670PSY3012</t>
  </si>
  <si>
    <t>A Randomized, Multicenter, Double-Blind, Relapse Prevention Study of Paliperidone Palmitate 3 Month Formulation for the Treatment of Subjects With Schizophrenia</t>
  </si>
  <si>
    <t>шизофрения</t>
  </si>
  <si>
    <t>Мексика, Колумбия, Турция, Украина, Малайзия, Румыния, США, Республика Корея.</t>
  </si>
  <si>
    <t>A3921103</t>
  </si>
  <si>
    <t>An Open-label Multiple Dose Study To Evaluate The Pharmacokinetics, Safety And Tolerability Of Cp-690,550 In Pediatric Patients From 2 To Less Than 18 Years Of Age With Juvenile Idiopathic Arthritis (Jia)</t>
  </si>
  <si>
    <t>I</t>
  </si>
  <si>
    <t>Ювенильный/идиопатический ревматоидный артрит (ЮРА)</t>
  </si>
  <si>
    <t xml:space="preserve">Аргентина, Чехия, Германия, Венгрия, Италия, Мексика, Польша, Сербия, Словакия, США. </t>
  </si>
  <si>
    <t>A3921145</t>
  </si>
  <si>
    <t>A Long-term, Open-label Follow-up Study Of Cp-690,550 For Treatment Of Juvenile Idiopathic Arthritis (Jia)</t>
  </si>
  <si>
    <t>ЮРА, фаза открытого приема после предыдущего протокола</t>
  </si>
  <si>
    <t>Чехия, Германия, Венгрия, Италия, Польша, Россия, Сербия, Словакия.</t>
  </si>
  <si>
    <t>PD0004</t>
  </si>
  <si>
    <t>A Multicenter, Multinational, Double-Blind, Placebo-Controlled, 2-Arm Study to Evaluate the Efficacy of Rotigotine on Parkinson's Disease-Associated Pain</t>
  </si>
  <si>
    <t>болезнь Паркинсона</t>
  </si>
  <si>
    <t xml:space="preserve">Link USA
</t>
  </si>
  <si>
    <t>Великобритания, Мексика, Украина, Венгрия, Словакия, Франция, Германия, Польша, Аргентина, Южная Корея, США.</t>
  </si>
  <si>
    <t>OPN-FLU-NP-3101</t>
  </si>
  <si>
    <t xml:space="preserve">A 16-Week RaNdomized, Double-Blind, Placebo-Controlled, PArallel-Group, Multicenter Study EValuatInG the Efficacy and Safety of Intranasal Administration of 100, 200, and 400 μg of FluticAsone Propionate Twice a Day (BID) Using a Novel Bi-DirecTional DEvice in Subjects with Bilateral Nasal Polyposis Followed by an 8-Week Open-Label Extension Phase to Assess Safety </t>
  </si>
  <si>
    <t>Назальный полипоз</t>
  </si>
  <si>
    <t>Великобритания, Канада, Польша, Румыния, Украина, США, Чешская республика</t>
  </si>
  <si>
    <t>OPN-FLU-NP-3102</t>
  </si>
  <si>
    <t>A 16-Week RaNdomized, Double-Blind, Placebo-Controlled, PArallel-Group, Multicenter Study EValuatInG the Efficacy and Safety of Intranasal Administration of 100, 200, and 400 μg of FluticAsone Propionate Twice a Day (BID) Using a Novel Bi-DirecTional DEvice in Subjects with Bilateral Nasal Polyposis Followed by an 8-Week Open-Label Extension Phase to Assess Safety</t>
  </si>
  <si>
    <t>Великобритания, Канада, Польша, Румыния, Украина, США</t>
  </si>
  <si>
    <t>C-12-008</t>
  </si>
  <si>
    <t>A 3 Month, Multicenter, Double-Masked Safety and Efficacy Study of Travoprost Ophthalmic Solution, 0.004% Compared to Timolol (0.5% or 0.25%) in Pediatric Glaucoma Patients</t>
  </si>
  <si>
    <t xml:space="preserve">глаукома у детей и подростков </t>
  </si>
  <si>
    <t>Бельгия, Бразилия, Колумбия, Франция, Германия, Индия, Мехико, Перу, Филиппины, Польша, Португалия, Румыния, Саудовская Аравия, Сингапур, Испания, Тайвань, Великобритания, Украина, США</t>
  </si>
  <si>
    <t>191622-121</t>
  </si>
  <si>
    <t>A Long-Term Extension Study of OnabotulinumtoxinA for Urinary Incontinence Due to Neurogenic Detrusor Overactivity</t>
  </si>
  <si>
    <t>урология</t>
  </si>
  <si>
    <t>Австрия, Бельгия, Чехия, Германия, Франция, Италия, Польша, Турция, США, Канада</t>
  </si>
  <si>
    <t>A Phase 2/3, Multi-Center, Open Label Study of Efficacy, Safety, and Pharmacokinetics of PEGylated Recombinant Factor VIII (BAX 855) Administered for Prophylaxis and Treatment of Bleeding in Previously Treated Patients With Severe Hemophilia A</t>
  </si>
  <si>
    <t>США, Австралия, Австрия, Бельгия, Болгария, Чехия, Германия, Израиль, Япония, Республика Корея, Литва, Малайзия, Нидерланды, Польша, Румыния, Испания, Швеция, Швейцария, Тайвань, Украина, Великобритания.</t>
  </si>
  <si>
    <t>Efficacy, Pharmacokinetics, and Safety of BI 695500 Versus Rituximab in Patients With Moderately to Severely Active Rheumatoid Arthritis: a Randomized, Double-blind, Parallel Arm, Multiple Dose, Active Comparator Trial.</t>
  </si>
  <si>
    <t xml:space="preserve">США, Аргентина, Бельгия, Бразилия, Болгария, Канада, Чили, Германия, Греция, Венгрия, Ирландия, Мексика, Нидерланды, Новая Зеландия, Польша, Португалия, Сербия, Южная Африка, Испания, Украина, Великобритания. </t>
  </si>
  <si>
    <t>AI452-033</t>
  </si>
  <si>
    <t>A Double-Blinded, Randomized Control Study Evaluating the Efficacy and Safety of Peginterferon Lambda-1a Compared to Peginterferon Alfa-2a, Each in Combination With Ribavirin, in the Treatment of Naive Genotype 1 Chronic Hepatitis C Subjects</t>
  </si>
  <si>
    <t>хронический гепатит С 1го генотипа</t>
  </si>
  <si>
    <t>Бразилия, Чехия, Венгрия, Республика Корея, Мексика, Польша, Румыния, Россия, Турция.</t>
  </si>
  <si>
    <t>I5E-MC-TSAT</t>
  </si>
  <si>
    <r>
      <t>A Randomized, Double-Blind, Placebo-Controlled Parallel Study With an Open-Label Extension to Assess the Impact of Testosterone Solution on Total Testosterone, Sex Drive and Energy in </t>
    </r>
    <r>
      <rPr>
        <b/>
        <sz val="11"/>
        <color rgb="FF000000"/>
        <rFont val="Arial"/>
        <family val="2"/>
        <charset val="204"/>
      </rPr>
      <t>Hypogonadal Men</t>
    </r>
  </si>
  <si>
    <t>гипогонадизм</t>
  </si>
  <si>
    <t>Аргентина, Бразилия, Канада, Германия, Италия, Республика Корея, Пуэрто-Рико, Испания, Великобритания, США.</t>
  </si>
  <si>
    <t>RGH-MD-06</t>
  </si>
  <si>
    <t>A Randomized, Double-Blind, Placebo-controlled, Parallel-group Study of Cariprazine(RGH-188) in the Prevention of Relapse in Patients With Schizophrenia</t>
  </si>
  <si>
    <t>США, Индия, Румыния, Словакия, Украина.</t>
  </si>
  <si>
    <t>ISIS404173-CS2</t>
  </si>
  <si>
    <t>A Double Blind, Placebo-Controlled, Phase 2 Study to Assess the Safety, Tolerability, and Efficacy of ISIS 404173 Administered Once Weekly to Obese Patients With Type 2 Diabetes Mellitus Being Treated With Metformin or Metformin Plus Sulfonylurea</t>
  </si>
  <si>
    <t>дибет 2 типа</t>
  </si>
  <si>
    <t>Канада, ЮАР</t>
  </si>
  <si>
    <t>ISIS426115-CS2</t>
  </si>
  <si>
    <t>A Randomized, Double Blind, Placebo-Controlled, Phase 2 Study to Assess the Safety, Tolerability and Efficacy of ISIS 426115 (an Antisense Glucocorticoid Receptor Antagonist) Administered Subcutaneously Once Weekly for 6 Weeks to Patients With Type 2 Diabetes Mellitus Being Treated With Metformin</t>
  </si>
  <si>
    <t>Румыния, Канада, ЮАР</t>
  </si>
  <si>
    <t>MabionCD20-001RA</t>
  </si>
  <si>
    <r>
      <t>A Randomized, Double-blind, Parallel-group Comparative Bioequivalence Trial of MabionCD20® (</t>
    </r>
    <r>
      <rPr>
        <b/>
        <sz val="11"/>
        <color rgb="FF000000"/>
        <rFont val="Arial"/>
        <family val="2"/>
        <charset val="204"/>
      </rPr>
      <t>Mabion</t>
    </r>
    <r>
      <rPr>
        <sz val="11"/>
        <color rgb="FF000000"/>
        <rFont val="Arial"/>
        <family val="2"/>
        <charset val="204"/>
      </rPr>
      <t> SA) Compared to MabThera® (Rituximab, Roche) in Patients With Rheumatoid Arthritis</t>
    </r>
  </si>
  <si>
    <t>Босния и Герцеговина, Сербия, Грузия, Польша, Украина, Литва, Венгрия</t>
  </si>
  <si>
    <t>191622-143</t>
  </si>
  <si>
    <t>A Safety and Efficacy Study of OnabotulinumtoxinA in Upper Facial Rhytides</t>
  </si>
  <si>
    <t>косметология</t>
  </si>
  <si>
    <t>США, Великобритания, Германия, Бельгия, Канада</t>
  </si>
  <si>
    <t>AGS-003-007</t>
  </si>
  <si>
    <t>An International Phase 3 Randomized Trial of Autologous Dendritic Cell Immunotherapy (AGS-003) Plus Standard Treatment of Advanced Renal Cell Carcinoma (ADAPT)</t>
  </si>
  <si>
    <t>распространенная почечно-клеточная карцинома (ADAPT)</t>
  </si>
  <si>
    <t>США, Венгрия, Канада, Великобритания, Чехия, Польша, Испания, Украина, Италия, Израиль</t>
  </si>
  <si>
    <t>CHS-0214-04</t>
  </si>
  <si>
    <r>
      <t>A Double-Blind, Randomized, Parallel-Group, Active-Control Study to Compare the Efficacy and Safety of </t>
    </r>
    <r>
      <rPr>
        <b/>
        <sz val="11"/>
        <color rgb="FF000000"/>
        <rFont val="Arial"/>
        <family val="2"/>
        <charset val="204"/>
      </rPr>
      <t>CHS-0214</t>
    </r>
    <r>
      <rPr>
        <sz val="11"/>
        <color rgb="FF000000"/>
        <rFont val="Arial"/>
        <family val="2"/>
        <charset val="204"/>
      </rPr>
      <t> Versus Enbrel in Subjects With Chronic Plaque Psoriasis (RaPsOdy)</t>
    </r>
  </si>
  <si>
    <t>хронический бляшечный псориаз</t>
  </si>
  <si>
    <t>США, Венгрия, Аргентина, Австралия, Беларусь, Бразилия, Франция, Германия, Италия, Польша, Южная Африка, Испания, Великобритания</t>
  </si>
  <si>
    <t>APD356-G000-401</t>
  </si>
  <si>
    <t>A Randomized, Double-blind, Placebo-controlled, Parallel-group Study to Evaluate the Effect of Long-term Treatment With BELVIQ (Lorcaserin HCl) on the Incidence of Major Adverse Cardiovascular Events and Conversion to Type 2 Diabetes Mellitus in Obese and Overweight Subjects With Cardiovascular Disease or Multiple Cardiovascular Risk Factors</t>
  </si>
  <si>
    <t xml:space="preserve">ожирение </t>
  </si>
  <si>
    <t>Аргентина, Австралия, Бразилия, Чили, Мексика, Новая Зеландия, Польша, Канада, США, Южная Африка, Барбадос, Сент-Люсия, Ямайка, Тринидад и Тобаго, Барбадос, Багамы.</t>
  </si>
  <si>
    <t>MYL-1401H-3001</t>
  </si>
  <si>
    <t>Multicenter, Double-Blind, Randomized, Comparative Efficacy and Safety Study of MYL-1401H and European Sourced Neulasta® in Stage II/III Breast Cancer Patients Receiving Neoadjuvant or Adjuvant Chemotherapy</t>
  </si>
  <si>
    <t>рак молочной железы</t>
  </si>
  <si>
    <t>Германия, Болгария, Венгрия, Польша, Мексика, Грузия, Белоруссия, Украина, США</t>
  </si>
  <si>
    <t>0080CA002</t>
  </si>
  <si>
    <t>Phase III, open-label, multi-center study to assess the pharmacodynamic (PD), pharmacokinetic (PK) and safety of Zoreline 10.8 mg goserelin subcutaneous implant (Novalon) in male patients with prostate cancer</t>
  </si>
  <si>
    <t>рак простаты</t>
  </si>
  <si>
    <t>Бельгия, Нидерланды</t>
  </si>
  <si>
    <t>V118_05</t>
  </si>
  <si>
    <t>A Phase III, Stratified, Randomized, Observer Blind, Controlled, Multicenter Clinical Study to Evaluate the Safety, Immunogenicity and Efficacy of an Adjuvanted Quadrivalent Subunit Influenza Virus Vaccine Compared to Non-Adjuvanted Comparator Influenza Vaccine in Children ≥6 to &lt; 72 Months of Age.</t>
  </si>
  <si>
    <t>противогриппозная вакцина</t>
  </si>
  <si>
    <t xml:space="preserve">Link EU
</t>
  </si>
  <si>
    <t>Испания, Италия, Канада, Мексика, Польша, Пуэрто-Рико, США, Таиланд, Тайвань, Филиппины, Финляндия</t>
  </si>
  <si>
    <t>REMPEX-505</t>
  </si>
  <si>
    <t>A Phase 3, Multi-Center, Randomized, Double-Blind, Double-Dummy Study to Evaluate the Efficacy, Safety, and Tolerability of Carbavance (Meropenem/RPX7009) Compared to Piperacillin/Tazobactam in the Treatment of cUTIs, Including AP, in Adults</t>
  </si>
  <si>
    <t>осложненная инфекция мочевыводящих путей (cUTI)</t>
  </si>
  <si>
    <t>Linl EU</t>
  </si>
  <si>
    <t>США, Белоруссия, Болгария, Чехия, Греция, Венгрия, Италия, Перу, Польша, Румыния, Словения, Словакия, Испания, Тайвань, Украина</t>
  </si>
  <si>
    <t>SB5-G31-RA</t>
  </si>
  <si>
    <t>A Randomised, Double-blind, Parallel Group, Multicentre Clinical Study to Evaluate the Efficacy, Safety, Tolerability, Pharmacokinetics and Immunogenicity of SB5 Compared to Humira® in Subjects With Moderate to Severe Rheumatoid Arthritis Despite Methotrexate Therapy</t>
  </si>
  <si>
    <t>Босния и Герцоговина, Болгария, Чехия, Литва, Мексика, Польша, Южная Корея, Украина</t>
  </si>
  <si>
    <t>SP0966</t>
  </si>
  <si>
    <t>A MULTI-CENTER, OPEN-LABEL, EXPLORATORY STUDY TO INVESTIGATE THE SAFETY AND EFFICACY OF LACOSAMIDE AS ADJUNCTIVE THERAPY IN SUBJECTS ≥1 MONTH TO &lt;18 YEARS WITH EPILEPSY SYNDROMES ASSOCIATED WITH GENERALIZED SEIZURES.</t>
  </si>
  <si>
    <t>эпилепсия</t>
  </si>
  <si>
    <t>Германия, Венгрия, Мексика, Польша, США, Франция.</t>
  </si>
  <si>
    <t>SP848</t>
  </si>
  <si>
    <t>An Open-Label Study To Determine Safety, Tolerability And Efficacy Of Long -Term Oral Lacosamide (LCM) As Adjunctive Therapy In Children With Epilepsy</t>
  </si>
  <si>
    <t>Бельгия, Германия, Венгрия, Мексика, Польша,  США, Франция, Япония.</t>
  </si>
  <si>
    <t>AD-4833/TOMM40_301</t>
  </si>
  <si>
    <t>A Double Blind, Randomized, Placebo Controlled, Parallel Group Study to Simultaneously Qualify a Biomarker Algorithm for Prognosis of Risk of Developing Mild Cognitive Impairment Due to Alzheimer's Disease (MCI Due to AD) and to Test the Safety and Efficacy of Pioglitazone (AD-4833 Low-dose Tablets) to Delay the Onset of MCI Due to AD in Cognitively Normal Subjects</t>
  </si>
  <si>
    <t>предотвращение развития болезни Альцгеймера</t>
  </si>
  <si>
    <t>США, Австралия, Германия, Италия, Швейцария, Великобритания.</t>
  </si>
  <si>
    <t>CLDT600A2306</t>
  </si>
  <si>
    <t>A Randomized, Double-blind, 104-weeks Treatment Study to Evaluate the Efficacy, Safety, Tolerability and Pharmacokinetics of Telbivudine Oral Solution and Tablets in Children and Adolescents With Compensated HBeAg-positive and Negative Chronic Hepatitis B Virus Infection</t>
  </si>
  <si>
    <t>Гепатит В</t>
  </si>
  <si>
    <t>Болгария, Греция, Израиль, Италия, Республика Корея, Румыния, Россия, Тайвань, Турция, Украина, Великобритания, США.</t>
  </si>
  <si>
    <t>RGB-03-104</t>
  </si>
  <si>
    <t>Comparative Pharmacokinetic Trial of RGB-03 and MabThera</t>
  </si>
  <si>
    <t>I/III</t>
  </si>
  <si>
    <t>Ревматойдный артрит</t>
  </si>
  <si>
    <t>Австрия, Бельгия, Чешская Республика, Эстония, Германия, Венгрия, Израиль, Польша, Румыния, Испания, Украина</t>
  </si>
  <si>
    <t>INFQ3001</t>
  </si>
  <si>
    <t>Randomized, Double-Blind, Active-Controlled Study in Adults to Assess the Safety and Immunogenicity of Abbott’s Candidate Quadrivalent Influenza Vaccine and its Non-Inferiority to Trivalent Influenza Vaccine.</t>
  </si>
  <si>
    <t>Германия, Латвия, Венгрия, Литва, Бельгия</t>
  </si>
  <si>
    <t>B1801359</t>
  </si>
  <si>
    <t>A Single-arm, Open-label Study To Assess The Immunogenicity, Safety, And Efficacy Of Etanercept Manufactured Using The High Capacity Process Administered To Subjects With Rheumatoid Arthritis</t>
  </si>
  <si>
    <t>Ревматоидный артрит</t>
  </si>
  <si>
    <t>Болгария, Венгрия, Германия, Италия, Колумбия, Мексика, Польша, Сербия, Словакия, Хорватия, Южная Африка, Дания, Греция, Ирландия, Латвия, Литва, Норвегия, Швеция, Тайвань, Турция, Украина, Великобритания</t>
  </si>
  <si>
    <t>не прошло экспертизу ФГБУ</t>
  </si>
  <si>
    <t>не прошло экспертизу ФГБУ. После переподачи разрешение получено, но из-за конкурентного набора исследование в России не стартовало</t>
  </si>
  <si>
    <t>набор в исследование закончился раньше, чем было получено разрешение</t>
  </si>
  <si>
    <t>не прошло экспертизу Совета по этике. После переподачи разрешение получено, но из-за конкурентного набора исследование в России не стартовало</t>
  </si>
  <si>
    <t>не прошло экспертизу Совета по этике</t>
  </si>
  <si>
    <t>не прошло экспертизу ФГБУ. Набор в исследование закончился раньше, чем было получено разрешение</t>
  </si>
  <si>
    <t xml:space="preserve">отказ МЗ в проведении экспертизы (препарат был отнесен к "клеточным технологиям", и на основании отсутствия специального закона выдан отказ) </t>
  </si>
  <si>
    <t>18 лет и старше</t>
  </si>
  <si>
    <t>от 0 до 12 лет</t>
  </si>
  <si>
    <t>от 18 до 70 лет</t>
  </si>
  <si>
    <t>от 12 лет и старше (в России изначально подавалось как от 18 и старше)</t>
  </si>
  <si>
    <t>от 18 и старше</t>
  </si>
  <si>
    <t>от 12 до 17 (включительно) и от 18 до 65 (включительно)</t>
  </si>
  <si>
    <t>от 12 лет и старше</t>
  </si>
  <si>
    <t>от 2 месяцев до 18 лет</t>
  </si>
  <si>
    <t>от 2 до 17 лет включительно</t>
  </si>
  <si>
    <t>от 2 до 18 лет</t>
  </si>
  <si>
    <t>от 8 до 19 лет</t>
  </si>
  <si>
    <t>от 12 до 65 лет</t>
  </si>
  <si>
    <t>от 18 до 80 лет</t>
  </si>
  <si>
    <t>от 18 лет и старше</t>
  </si>
  <si>
    <t>от 18 до 60 лет</t>
  </si>
  <si>
    <t>от 18 до 75 лет</t>
  </si>
  <si>
    <t>от 40 и старше</t>
  </si>
  <si>
    <t>от 6 до 72 месяцев</t>
  </si>
  <si>
    <t>от 1-го месяца до 18-ти лет</t>
  </si>
  <si>
    <t>от 1 месяца до 17 лет (в России подавался от 4 до 17 лет)</t>
  </si>
  <si>
    <t>от 65 до 83 лет</t>
  </si>
  <si>
    <t>Разрешение в конце-концов получено, но набор в исследование закончился раньше</t>
  </si>
  <si>
    <t>Не прошло экспертизу ФГБУ. Разрешение в конце-концов получено, но набор в исследование закончился раньше</t>
  </si>
  <si>
    <t>от 2 месяцев до 17 лет</t>
  </si>
  <si>
    <t>Название протокола</t>
  </si>
  <si>
    <t>Фаза</t>
  </si>
  <si>
    <t>Заболевание, на лечение которого было направлено исследование</t>
  </si>
  <si>
    <t>Возрастная 
группа</t>
  </si>
  <si>
    <t>Страны, в которых проводится ММКИ</t>
  </si>
  <si>
    <t>Причина, по которой исследование не стартовало в России</t>
  </si>
  <si>
    <t>не прошло экспертизу Совета по этике. Набор по миру завершился раньше, чем было получено разрешение</t>
  </si>
  <si>
    <t>База данных потерянных для России ММКИ</t>
  </si>
  <si>
    <t>N</t>
  </si>
  <si>
    <t>Ссылка на ММКИ 
в американском реестре</t>
  </si>
  <si>
    <t>Ссылка на КИ в европейском реестре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</si>
</sst>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wrapText="1"/>
    </xf>
    <xf numFmtId="0" fontId="0" fillId="3" borderId="1" xfId="0" applyFill="1" applyBorder="1"/>
    <xf numFmtId="17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1" applyFill="1" applyBorder="1" applyAlignment="1">
      <alignment vertical="center" wrapText="1"/>
    </xf>
    <xf numFmtId="0" fontId="0" fillId="0" borderId="1" xfId="0" applyFill="1" applyBorder="1"/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3300"/>
      <color rgb="FFFF66CC"/>
      <color rgb="FFCC00FF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linicaltrials.gov/ct2/show/NCT01969851?term=SP0966&amp;rank=1" TargetMode="External"/><Relationship Id="rId18" Type="http://schemas.openxmlformats.org/officeDocument/2006/relationships/hyperlink" Target="https://clinicaltrials.gov/ct2/show/NCT02167139?term=SB5-G31-RA&amp;rank=1" TargetMode="External"/><Relationship Id="rId26" Type="http://schemas.openxmlformats.org/officeDocument/2006/relationships/hyperlink" Target="https://clinicaltrials.gov/ct2/show/NCT02467868?term=MYL-1401H-3001&amp;rank=1" TargetMode="External"/><Relationship Id="rId39" Type="http://schemas.openxmlformats.org/officeDocument/2006/relationships/hyperlink" Target="https://www.clinicaltrialsregister.eu/ctr-search/search?query=MYL-1401H-3001" TargetMode="External"/><Relationship Id="rId21" Type="http://schemas.openxmlformats.org/officeDocument/2006/relationships/hyperlink" Target="https://clinicaltrials.gov/ct2/show/NCT02261493?term=191622-143&amp;rank=1" TargetMode="External"/><Relationship Id="rId34" Type="http://schemas.openxmlformats.org/officeDocument/2006/relationships/hyperlink" Target="https://www.clinicaltrialsregister.eu/ctr-search/search?query=MabionCD20-001RA" TargetMode="External"/><Relationship Id="rId42" Type="http://schemas.openxmlformats.org/officeDocument/2006/relationships/hyperlink" Target="https://www.clinicaltrialsregister.eu/ctr-search/search?query=AI452-033" TargetMode="External"/><Relationship Id="rId47" Type="http://schemas.openxmlformats.org/officeDocument/2006/relationships/hyperlink" Target="https://clinicaltrials.gov/ct2/show/NCT01624662?term=OPN-FLU-NP-3102&amp;rank=1" TargetMode="External"/><Relationship Id="rId50" Type="http://schemas.openxmlformats.org/officeDocument/2006/relationships/hyperlink" Target="https://www.clinicaltrialsregister.eu/ctr-search/search?query=191622-121" TargetMode="External"/><Relationship Id="rId55" Type="http://schemas.openxmlformats.org/officeDocument/2006/relationships/hyperlink" Target="https://www.clinicaltrialsregister.eu/ctr-search/search?query=FpS-AS-201" TargetMode="External"/><Relationship Id="rId63" Type="http://schemas.openxmlformats.org/officeDocument/2006/relationships/hyperlink" Target="https://www.clinicaltrialsregister.eu/ctr-search/search?query=2010-020743-12+" TargetMode="External"/><Relationship Id="rId68" Type="http://schemas.openxmlformats.org/officeDocument/2006/relationships/hyperlink" Target="https://www.clinicaltrialsregister.eu/ctr-search/search?query=261201" TargetMode="External"/><Relationship Id="rId76" Type="http://schemas.openxmlformats.org/officeDocument/2006/relationships/hyperlink" Target="https://clinicaltrials.gov/ct2/show/NCT02134210?term=NCT02134210&amp;rank=1" TargetMode="External"/><Relationship Id="rId7" Type="http://schemas.openxmlformats.org/officeDocument/2006/relationships/hyperlink" Target="https://www.clinicaltrials.gov/ct2/show/NCT02166476?term=rempex-505&amp;rank=1" TargetMode="External"/><Relationship Id="rId71" Type="http://schemas.openxmlformats.org/officeDocument/2006/relationships/hyperlink" Target="https://www.clinicaltrialsregister.eu/ctr-search/search?query=2012-003111-58" TargetMode="External"/><Relationship Id="rId2" Type="http://schemas.openxmlformats.org/officeDocument/2006/relationships/hyperlink" Target="https://clinicaltrials.gov/ct2/show/NCT01529515?term=R092670PSY3012&amp;rank=1" TargetMode="External"/><Relationship Id="rId16" Type="http://schemas.openxmlformats.org/officeDocument/2006/relationships/hyperlink" Target="https://www.clinicaltrialsregister.eu/ctr-search/search?query=OPN-FLU-NP-3101" TargetMode="External"/><Relationship Id="rId29" Type="http://schemas.openxmlformats.org/officeDocument/2006/relationships/hyperlink" Target="https://clinicaltrials.gov/ct2/show/NCT01576718?term=FpS-AS-202&amp;rank=1" TargetMode="External"/><Relationship Id="rId11" Type="http://schemas.openxmlformats.org/officeDocument/2006/relationships/hyperlink" Target="https://clinicaltrials.gov/ct2/show/NCT01412060?term=rgh-md-06&amp;rank=1" TargetMode="External"/><Relationship Id="rId24" Type="http://schemas.openxmlformats.org/officeDocument/2006/relationships/hyperlink" Target="https://clinicaltrials.gov/ct2/show/NCT01669980?term=P903-24&amp;rank=1" TargetMode="External"/><Relationship Id="rId32" Type="http://schemas.openxmlformats.org/officeDocument/2006/relationships/hyperlink" Target="https://www.clinicaltrialsregister.eu/ctr-search/search?query=NCT00938912+" TargetMode="External"/><Relationship Id="rId37" Type="http://schemas.openxmlformats.org/officeDocument/2006/relationships/hyperlink" Target="https://www.clinicaltrialsregister.eu/ctr-search/search?query=VX-950-C211" TargetMode="External"/><Relationship Id="rId40" Type="http://schemas.openxmlformats.org/officeDocument/2006/relationships/hyperlink" Target="https://www.clinicaltrialsregister.eu/ctr-search/search?query=C-12-008" TargetMode="External"/><Relationship Id="rId45" Type="http://schemas.openxmlformats.org/officeDocument/2006/relationships/hyperlink" Target="https://www.clinicaltrialsregister.eu/ctr-search/search?query=B1801359" TargetMode="External"/><Relationship Id="rId53" Type="http://schemas.openxmlformats.org/officeDocument/2006/relationships/hyperlink" Target="https://www.clinicaltrialsregister.eu/ctr-search/search?query=2011-004915-22+" TargetMode="External"/><Relationship Id="rId58" Type="http://schemas.openxmlformats.org/officeDocument/2006/relationships/hyperlink" Target="https://www.clinicaltrialsregister.eu/ctr-search/search?query=RGB-03-104" TargetMode="External"/><Relationship Id="rId66" Type="http://schemas.openxmlformats.org/officeDocument/2006/relationships/hyperlink" Target="https://www.clinicaltrialsregister.eu/ctr-search/search?query=2010-022782-99" TargetMode="External"/><Relationship Id="rId74" Type="http://schemas.openxmlformats.org/officeDocument/2006/relationships/hyperlink" Target="https://clinicaltrials.gov/ct2/show/NCT01513902?term=NCT01513902&amp;rank=1" TargetMode="External"/><Relationship Id="rId79" Type="http://schemas.openxmlformats.org/officeDocument/2006/relationships/hyperlink" Target="https://clinicaltrials.gov/ct2/show/NCT01365455?term=NCT01365455&amp;rank=1" TargetMode="External"/><Relationship Id="rId5" Type="http://schemas.openxmlformats.org/officeDocument/2006/relationships/hyperlink" Target="https://clinicaltrials.gov/ct2/show/NCT02371096?term=RGB-03-104" TargetMode="External"/><Relationship Id="rId61" Type="http://schemas.openxmlformats.org/officeDocument/2006/relationships/hyperlink" Target="https://www.clinicaltrialsregister.eu/ctr-search/search?query=REMPEX-505" TargetMode="External"/><Relationship Id="rId10" Type="http://schemas.openxmlformats.org/officeDocument/2006/relationships/hyperlink" Target="https://clinicaltrials.gov/ct2/show/NCT01736475?term=261201&amp;rank=1" TargetMode="External"/><Relationship Id="rId19" Type="http://schemas.openxmlformats.org/officeDocument/2006/relationships/hyperlink" Target="https://clinicaltrials.gov/ct2/show/study/NCT01229007?term=CSLCT-BIO-08-53&amp;rank=1" TargetMode="External"/><Relationship Id="rId31" Type="http://schemas.openxmlformats.org/officeDocument/2006/relationships/hyperlink" Target="https://www.clinicaltrialsregister.eu/ctr-search/search?query=SP0966" TargetMode="External"/><Relationship Id="rId44" Type="http://schemas.openxmlformats.org/officeDocument/2006/relationships/hyperlink" Target="https://clinicaltrials.gov/ct2/show/NCT01472757?term=VR506%2F2%2F002&amp;rank=1" TargetMode="External"/><Relationship Id="rId52" Type="http://schemas.openxmlformats.org/officeDocument/2006/relationships/hyperlink" Target="https://www.clinicaltrialsregister.eu/ctr-search/search?query=A3921103" TargetMode="External"/><Relationship Id="rId60" Type="http://schemas.openxmlformats.org/officeDocument/2006/relationships/hyperlink" Target="https://www.clinicaltrialsregister.eu/ctr-search/search?query=AGS-003-007" TargetMode="External"/><Relationship Id="rId65" Type="http://schemas.openxmlformats.org/officeDocument/2006/relationships/hyperlink" Target="https://clinicaltrials.gov/ct2/show/study/NCT01287117?term=Q4881g&amp;rank=1&amp;sect=X70156" TargetMode="External"/><Relationship Id="rId73" Type="http://schemas.openxmlformats.org/officeDocument/2006/relationships/hyperlink" Target="https://www.clinicaltrialsregister.eu/ctr-search/search?query=SB5-G31-RA" TargetMode="External"/><Relationship Id="rId78" Type="http://schemas.openxmlformats.org/officeDocument/2006/relationships/hyperlink" Target="https://clinicaltrials.gov/ct2/show/NCT01931566?term=2012-003111-58++U1111-1139-0355&amp;rank=1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clinicaltrials.gov/ct2/show/NCT02058108?term=CLDT600A2306" TargetMode="External"/><Relationship Id="rId9" Type="http://schemas.openxmlformats.org/officeDocument/2006/relationships/hyperlink" Target="https://clinicaltrials.gov/ct2/show/NCT01181128?term=997HA301&amp;rank=1" TargetMode="External"/><Relationship Id="rId14" Type="http://schemas.openxmlformats.org/officeDocument/2006/relationships/hyperlink" Target="https://www.clinicaltrials.gov/ct2/show/NCT01744496?term=PD0004&amp;rank=1" TargetMode="External"/><Relationship Id="rId22" Type="http://schemas.openxmlformats.org/officeDocument/2006/relationships/hyperlink" Target="https://clinicaltrials.gov/ct2/show/NCT01968265?term=ISIS426115-CS2&amp;rank=1" TargetMode="External"/><Relationship Id="rId27" Type="http://schemas.openxmlformats.org/officeDocument/2006/relationships/hyperlink" Target="https://clinicaltrials.gov/ct2/show/NCT01754974?term=AI452-033&amp;rank=1" TargetMode="External"/><Relationship Id="rId30" Type="http://schemas.openxmlformats.org/officeDocument/2006/relationships/hyperlink" Target="https://clinicaltrials.gov/ct2/show/NCT01964989?term=V118_05&amp;rank=3" TargetMode="External"/><Relationship Id="rId35" Type="http://schemas.openxmlformats.org/officeDocument/2006/relationships/hyperlink" Target="https://www.clinicaltrialsregister.eu/ctr-search/search?query=0080CA002" TargetMode="External"/><Relationship Id="rId43" Type="http://schemas.openxmlformats.org/officeDocument/2006/relationships/hyperlink" Target="https://www.clinicaltrialsregister.eu/ctr-search/search?query=VR506%2F2%2F002" TargetMode="External"/><Relationship Id="rId48" Type="http://schemas.openxmlformats.org/officeDocument/2006/relationships/hyperlink" Target="https://www.clinicaltrialsregister.eu/ctr-search/search?query=INFQ3001" TargetMode="External"/><Relationship Id="rId56" Type="http://schemas.openxmlformats.org/officeDocument/2006/relationships/hyperlink" Target="https://www.clinicaltrialsregister.eu/ctr-search/search?query=FpS-AS-202" TargetMode="External"/><Relationship Id="rId64" Type="http://schemas.openxmlformats.org/officeDocument/2006/relationships/hyperlink" Target="https://www.clinicaltrialsregister.eu/ctr-search/search?query=2010-020558-33" TargetMode="External"/><Relationship Id="rId69" Type="http://schemas.openxmlformats.org/officeDocument/2006/relationships/hyperlink" Target="https://www.clinicaltrialsregister.eu/ctr-search/search?query=2011-002894-48" TargetMode="External"/><Relationship Id="rId77" Type="http://schemas.openxmlformats.org/officeDocument/2006/relationships/hyperlink" Target="https://clinicaltrials.gov/ct2/show/NCT01682512?term=NCT01682512&amp;rank=1" TargetMode="External"/><Relationship Id="rId8" Type="http://schemas.openxmlformats.org/officeDocument/2006/relationships/hyperlink" Target="https://clinicaltrials.gov/ct2/show/NCT01292473?term=Q4882g&amp;rank=1" TargetMode="External"/><Relationship Id="rId51" Type="http://schemas.openxmlformats.org/officeDocument/2006/relationships/hyperlink" Target="https://www.clinicaltrialsregister.eu/ctr-search/search?query=191622-143" TargetMode="External"/><Relationship Id="rId72" Type="http://schemas.openxmlformats.org/officeDocument/2006/relationships/hyperlink" Target="https://www.clinicaltrialsregister.eu/ctr-search/trial/2012-000218-12/FI" TargetMode="External"/><Relationship Id="rId80" Type="http://schemas.openxmlformats.org/officeDocument/2006/relationships/hyperlink" Target="https://clinicaltrials.gov/ct2/show/study/NCT02468791?term=mabion&amp;rank=2&amp;show_locs=Y" TargetMode="External"/><Relationship Id="rId3" Type="http://schemas.openxmlformats.org/officeDocument/2006/relationships/hyperlink" Target="https://clinicaltrials.gov/ct2/show/NCT01652664?term=C-12-008&amp;rank=1" TargetMode="External"/><Relationship Id="rId12" Type="http://schemas.openxmlformats.org/officeDocument/2006/relationships/hyperlink" Target="https://www.clinicaltrials.gov/ct2/show/NCT00938912?term=SP848&amp;rank=2" TargetMode="External"/><Relationship Id="rId17" Type="http://schemas.openxmlformats.org/officeDocument/2006/relationships/hyperlink" Target="https://www.clinicaltrialsregister.eu/ctr-search/search?query=OPN-FLU-NP-3102" TargetMode="External"/><Relationship Id="rId25" Type="http://schemas.openxmlformats.org/officeDocument/2006/relationships/hyperlink" Target="https://clinicaltrials.gov/ct2/show/NCT02019264?term=APD356-G000-401&amp;rank=1" TargetMode="External"/><Relationship Id="rId33" Type="http://schemas.openxmlformats.org/officeDocument/2006/relationships/hyperlink" Target="https://www.clinicaltrialsregister.eu/ctr-search/search?query=PD0004" TargetMode="External"/><Relationship Id="rId38" Type="http://schemas.openxmlformats.org/officeDocument/2006/relationships/hyperlink" Target="https://www.clinicaltrialsregister.eu/ctr-search/search?query=APD356-G000-401" TargetMode="External"/><Relationship Id="rId46" Type="http://schemas.openxmlformats.org/officeDocument/2006/relationships/hyperlink" Target="https://clinicaltrials.gov/ct2/show/NCT01622569?term=OPN-FLU-NP-3101&amp;rank=1" TargetMode="External"/><Relationship Id="rId59" Type="http://schemas.openxmlformats.org/officeDocument/2006/relationships/hyperlink" Target="https://www.clinicaltrialsregister.eu/ctr-search/search?query=CHS-0214-04" TargetMode="External"/><Relationship Id="rId67" Type="http://schemas.openxmlformats.org/officeDocument/2006/relationships/hyperlink" Target="https://www.clinicaltrialsregister.eu/ctr-search/search?query=Q4882g" TargetMode="External"/><Relationship Id="rId20" Type="http://schemas.openxmlformats.org/officeDocument/2006/relationships/hyperlink" Target="https://clinicaltrials.gov/ct2/show/NCT01852058?term=191622-121&amp;rank=1" TargetMode="External"/><Relationship Id="rId41" Type="http://schemas.openxmlformats.org/officeDocument/2006/relationships/hyperlink" Target="https://www.clinicaltrialsregister.eu/ctr-search/search?query=I5E-MC-TSAT" TargetMode="External"/><Relationship Id="rId54" Type="http://schemas.openxmlformats.org/officeDocument/2006/relationships/hyperlink" Target="https://clinicaltrials.gov/ct2/show/NCT01479621?term=FpS-AS-201&amp;rank=1" TargetMode="External"/><Relationship Id="rId62" Type="http://schemas.openxmlformats.org/officeDocument/2006/relationships/hyperlink" Target="https://clinicaltrials.gov/ct2/show/study/NCT01197521?term=d4300c00001&amp;rank=1" TargetMode="External"/><Relationship Id="rId70" Type="http://schemas.openxmlformats.org/officeDocument/2006/relationships/hyperlink" Target="https://www.clinicaltrialsregister.eu/ctr-search/search?query=RGH-MD-06" TargetMode="External"/><Relationship Id="rId75" Type="http://schemas.openxmlformats.org/officeDocument/2006/relationships/hyperlink" Target="https://clinicaltrials.gov/ct2/show/NCT01500551?term=A3921145&amp;rank=1" TargetMode="External"/><Relationship Id="rId1" Type="http://schemas.openxmlformats.org/officeDocument/2006/relationships/hyperlink" Target="https://clinicaltrials.gov/ct2/show/NCT01241760?term=VX-950-C211&amp;rank=1" TargetMode="External"/><Relationship Id="rId6" Type="http://schemas.openxmlformats.org/officeDocument/2006/relationships/hyperlink" Target="https://www.clinicaltrials.gov/ct2/show/NCT01582672?term=AGS-003-007&amp;rank=1" TargetMode="External"/><Relationship Id="rId15" Type="http://schemas.openxmlformats.org/officeDocument/2006/relationships/hyperlink" Target="https://clinicaltrials.gov/ct2/show/NCT01816295?term=Hypogonadal+Men&amp;rank=39" TargetMode="External"/><Relationship Id="rId23" Type="http://schemas.openxmlformats.org/officeDocument/2006/relationships/hyperlink" Target="https://clinicaltrials.gov/ct2/show/NCT01918865?term=ISIS404173-CS2&amp;rank=1" TargetMode="External"/><Relationship Id="rId28" Type="http://schemas.openxmlformats.org/officeDocument/2006/relationships/hyperlink" Target="https://clinicaltrials.gov/ct2/show/NCT02378506?term=B1801359&amp;rank=1" TargetMode="External"/><Relationship Id="rId36" Type="http://schemas.openxmlformats.org/officeDocument/2006/relationships/hyperlink" Target="https://www.clinicaltrialsregister.eu/ctr-search/search?query=CAIN457A2302" TargetMode="External"/><Relationship Id="rId49" Type="http://schemas.openxmlformats.org/officeDocument/2006/relationships/hyperlink" Target="https://www.clinicaltrialsregister.eu/ctr-search/search?query=CSLCT-BIO-08-53" TargetMode="External"/><Relationship Id="rId57" Type="http://schemas.openxmlformats.org/officeDocument/2006/relationships/hyperlink" Target="https://www.clinicaltrialsregister.eu/ctr-search/search?query=CLDT600A2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0"/>
  <sheetViews>
    <sheetView tabSelected="1" zoomScale="70" zoomScaleNormal="70" workbookViewId="0">
      <selection sqref="A1:K1"/>
    </sheetView>
  </sheetViews>
  <sheetFormatPr defaultColWidth="9.109375" defaultRowHeight="14.4" x14ac:dyDescent="0.3"/>
  <cols>
    <col min="1" max="1" width="8.33203125" customWidth="1"/>
    <col min="2" max="2" width="14.33203125" style="1" customWidth="1"/>
    <col min="3" max="3" width="23.5546875" style="33" customWidth="1"/>
    <col min="4" max="4" width="34.88671875" customWidth="1"/>
    <col min="5" max="5" width="8.5546875" style="1" customWidth="1"/>
    <col min="6" max="6" width="24.33203125" customWidth="1"/>
    <col min="7" max="7" width="16" customWidth="1"/>
    <col min="8" max="8" width="16.6640625" customWidth="1"/>
    <col min="9" max="9" width="15" customWidth="1"/>
    <col min="10" max="10" width="32" customWidth="1"/>
    <col min="11" max="11" width="67" customWidth="1"/>
  </cols>
  <sheetData>
    <row r="1" spans="1:88" ht="39" customHeight="1" x14ac:dyDescent="0.3">
      <c r="A1" s="53" t="s">
        <v>210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88" s="2" customFormat="1" ht="123.75" customHeight="1" x14ac:dyDescent="0.3">
      <c r="A2" s="51" t="s">
        <v>211</v>
      </c>
      <c r="B2" s="50" t="s">
        <v>0</v>
      </c>
      <c r="C2" s="50" t="s">
        <v>1</v>
      </c>
      <c r="D2" s="50" t="s">
        <v>203</v>
      </c>
      <c r="E2" s="50" t="s">
        <v>204</v>
      </c>
      <c r="F2" s="50" t="s">
        <v>205</v>
      </c>
      <c r="G2" s="50" t="s">
        <v>206</v>
      </c>
      <c r="H2" s="50" t="s">
        <v>212</v>
      </c>
      <c r="I2" s="50" t="s">
        <v>213</v>
      </c>
      <c r="J2" s="50" t="s">
        <v>207</v>
      </c>
      <c r="K2" s="50" t="s">
        <v>208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88" s="39" customFormat="1" ht="39" customHeight="1" x14ac:dyDescent="0.3">
      <c r="A3" s="52">
        <v>2010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2" customFormat="1" ht="124.5" customHeight="1" x14ac:dyDescent="0.3">
      <c r="A4" s="3">
        <v>1</v>
      </c>
      <c r="B4" s="6">
        <v>2010</v>
      </c>
      <c r="C4" s="13" t="s">
        <v>2</v>
      </c>
      <c r="D4" s="3" t="s">
        <v>3</v>
      </c>
      <c r="E4" s="6" t="s">
        <v>4</v>
      </c>
      <c r="F4" s="7" t="s">
        <v>5</v>
      </c>
      <c r="G4" s="7" t="s">
        <v>179</v>
      </c>
      <c r="H4" s="8" t="s">
        <v>6</v>
      </c>
      <c r="I4" s="8" t="s">
        <v>7</v>
      </c>
      <c r="J4" s="9" t="s">
        <v>8</v>
      </c>
      <c r="K4" s="7" t="s">
        <v>173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88" s="2" customFormat="1" ht="85.5" customHeight="1" x14ac:dyDescent="0.3">
      <c r="A5" s="3">
        <f>A4+1</f>
        <v>2</v>
      </c>
      <c r="B5" s="6">
        <v>2010</v>
      </c>
      <c r="C5" s="13" t="s">
        <v>9</v>
      </c>
      <c r="D5" s="3" t="s">
        <v>10</v>
      </c>
      <c r="E5" s="6" t="s">
        <v>4</v>
      </c>
      <c r="F5" s="7" t="s">
        <v>11</v>
      </c>
      <c r="G5" s="4" t="s">
        <v>180</v>
      </c>
      <c r="H5" s="8" t="s">
        <v>6</v>
      </c>
      <c r="I5" s="8" t="s">
        <v>7</v>
      </c>
      <c r="J5" s="7" t="s">
        <v>12</v>
      </c>
      <c r="K5" s="7" t="s">
        <v>172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s="2" customFormat="1" ht="131.25" customHeight="1" x14ac:dyDescent="0.3">
      <c r="A6" s="3">
        <f t="shared" ref="A6:A50" si="0">A5+1</f>
        <v>3</v>
      </c>
      <c r="B6" s="6">
        <v>2010</v>
      </c>
      <c r="C6" s="13" t="s">
        <v>13</v>
      </c>
      <c r="D6" s="3" t="s">
        <v>14</v>
      </c>
      <c r="E6" s="6" t="s">
        <v>4</v>
      </c>
      <c r="F6" s="7" t="s">
        <v>15</v>
      </c>
      <c r="G6" s="4" t="s">
        <v>181</v>
      </c>
      <c r="H6" s="8" t="s">
        <v>6</v>
      </c>
      <c r="I6" s="8" t="s">
        <v>7</v>
      </c>
      <c r="J6" s="7" t="s">
        <v>16</v>
      </c>
      <c r="K6" s="7" t="s">
        <v>174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s="40" customFormat="1" ht="39" customHeight="1" x14ac:dyDescent="0.35">
      <c r="A7" s="52">
        <v>2011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s="2" customFormat="1" ht="136.5" customHeight="1" x14ac:dyDescent="0.3">
      <c r="A8" s="3">
        <f>A6+1</f>
        <v>4</v>
      </c>
      <c r="B8" s="6">
        <v>2011</v>
      </c>
      <c r="C8" s="13" t="s">
        <v>17</v>
      </c>
      <c r="D8" s="3" t="s">
        <v>18</v>
      </c>
      <c r="E8" s="6" t="s">
        <v>4</v>
      </c>
      <c r="F8" s="7" t="s">
        <v>11</v>
      </c>
      <c r="G8" s="7" t="s">
        <v>182</v>
      </c>
      <c r="H8" s="8" t="s">
        <v>6</v>
      </c>
      <c r="I8" s="8" t="s">
        <v>7</v>
      </c>
      <c r="J8" s="10" t="s">
        <v>19</v>
      </c>
      <c r="K8" s="7" t="s">
        <v>175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s="31" customFormat="1" ht="156.75" customHeight="1" x14ac:dyDescent="0.3">
      <c r="A9" s="3">
        <f t="shared" si="0"/>
        <v>5</v>
      </c>
      <c r="B9" s="29">
        <v>2011</v>
      </c>
      <c r="C9" s="37" t="s">
        <v>20</v>
      </c>
      <c r="D9" s="3" t="s">
        <v>21</v>
      </c>
      <c r="E9" s="29" t="s">
        <v>4</v>
      </c>
      <c r="F9" s="3" t="s">
        <v>22</v>
      </c>
      <c r="G9" s="3" t="s">
        <v>23</v>
      </c>
      <c r="H9" s="30" t="s">
        <v>6</v>
      </c>
      <c r="I9" s="30" t="s">
        <v>7</v>
      </c>
      <c r="J9" s="41" t="s">
        <v>24</v>
      </c>
      <c r="K9" s="3" t="s">
        <v>173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31" customFormat="1" ht="173.25" customHeight="1" x14ac:dyDescent="0.3">
      <c r="A10" s="3">
        <f t="shared" si="0"/>
        <v>6</v>
      </c>
      <c r="B10" s="29">
        <v>2011</v>
      </c>
      <c r="C10" s="37" t="s">
        <v>25</v>
      </c>
      <c r="D10" s="3" t="s">
        <v>26</v>
      </c>
      <c r="E10" s="29" t="s">
        <v>4</v>
      </c>
      <c r="F10" s="3" t="s">
        <v>22</v>
      </c>
      <c r="G10" s="3" t="s">
        <v>23</v>
      </c>
      <c r="H10" s="30" t="s">
        <v>6</v>
      </c>
      <c r="I10" s="30" t="s">
        <v>7</v>
      </c>
      <c r="J10" s="41" t="s">
        <v>27</v>
      </c>
      <c r="K10" s="3" t="s">
        <v>173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44" customFormat="1" ht="144.75" customHeight="1" x14ac:dyDescent="0.3">
      <c r="A11" s="3">
        <f t="shared" si="0"/>
        <v>7</v>
      </c>
      <c r="B11" s="42">
        <v>2011</v>
      </c>
      <c r="C11" s="43" t="s">
        <v>28</v>
      </c>
      <c r="D11" s="3" t="s">
        <v>29</v>
      </c>
      <c r="E11" s="42" t="s">
        <v>30</v>
      </c>
      <c r="F11" s="3" t="s">
        <v>31</v>
      </c>
      <c r="G11" s="3" t="s">
        <v>183</v>
      </c>
      <c r="H11" s="30" t="s">
        <v>6</v>
      </c>
      <c r="I11" s="30" t="s">
        <v>7</v>
      </c>
      <c r="J11" s="3" t="s">
        <v>32</v>
      </c>
      <c r="K11" s="3" t="s">
        <v>209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31" customFormat="1" ht="116.25" customHeight="1" x14ac:dyDescent="0.3">
      <c r="A12" s="3">
        <f t="shared" si="0"/>
        <v>8</v>
      </c>
      <c r="B12" s="29">
        <v>2011</v>
      </c>
      <c r="C12" s="37" t="s">
        <v>34</v>
      </c>
      <c r="D12" s="3" t="s">
        <v>35</v>
      </c>
      <c r="E12" s="29" t="s">
        <v>33</v>
      </c>
      <c r="F12" s="28" t="s">
        <v>36</v>
      </c>
      <c r="G12" s="3" t="s">
        <v>184</v>
      </c>
      <c r="H12" s="30" t="s">
        <v>6</v>
      </c>
      <c r="I12" s="30" t="s">
        <v>7</v>
      </c>
      <c r="J12" s="45" t="s">
        <v>37</v>
      </c>
      <c r="K12" s="3" t="s">
        <v>172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31" customFormat="1" ht="159" customHeight="1" x14ac:dyDescent="0.3">
      <c r="A13" s="3">
        <f t="shared" si="0"/>
        <v>9</v>
      </c>
      <c r="B13" s="29">
        <v>2011</v>
      </c>
      <c r="C13" s="46" t="s">
        <v>38</v>
      </c>
      <c r="D13" s="3" t="s">
        <v>39</v>
      </c>
      <c r="E13" s="47" t="s">
        <v>33</v>
      </c>
      <c r="F13" s="28" t="s">
        <v>40</v>
      </c>
      <c r="G13" s="3" t="s">
        <v>185</v>
      </c>
      <c r="H13" s="30" t="s">
        <v>6</v>
      </c>
      <c r="I13" s="30" t="s">
        <v>7</v>
      </c>
      <c r="J13" s="3" t="s">
        <v>41</v>
      </c>
      <c r="K13" s="3" t="s">
        <v>172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31" customFormat="1" ht="132" customHeight="1" x14ac:dyDescent="0.3">
      <c r="A14" s="3">
        <f t="shared" si="0"/>
        <v>10</v>
      </c>
      <c r="B14" s="29">
        <v>2011</v>
      </c>
      <c r="C14" s="46" t="s">
        <v>42</v>
      </c>
      <c r="D14" s="3" t="s">
        <v>43</v>
      </c>
      <c r="E14" s="47" t="s">
        <v>33</v>
      </c>
      <c r="F14" s="28" t="s">
        <v>40</v>
      </c>
      <c r="G14" s="3" t="s">
        <v>185</v>
      </c>
      <c r="H14" s="30" t="s">
        <v>6</v>
      </c>
      <c r="I14" s="30" t="s">
        <v>7</v>
      </c>
      <c r="J14" s="3" t="s">
        <v>44</v>
      </c>
      <c r="K14" s="3" t="s">
        <v>172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39" customFormat="1" ht="39" customHeight="1" x14ac:dyDescent="0.35">
      <c r="A15" s="52">
        <v>2012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31" customFormat="1" ht="155.25" customHeight="1" x14ac:dyDescent="0.3">
      <c r="A16" s="3">
        <f>A14+1</f>
        <v>11</v>
      </c>
      <c r="B16" s="29">
        <v>2012</v>
      </c>
      <c r="C16" s="37" t="s">
        <v>46</v>
      </c>
      <c r="D16" s="3" t="s">
        <v>47</v>
      </c>
      <c r="E16" s="48" t="s">
        <v>30</v>
      </c>
      <c r="F16" s="28" t="s">
        <v>48</v>
      </c>
      <c r="G16" s="3" t="s">
        <v>186</v>
      </c>
      <c r="H16" s="30" t="s">
        <v>6</v>
      </c>
      <c r="I16" s="30"/>
      <c r="J16" s="3" t="s">
        <v>49</v>
      </c>
      <c r="K16" s="3" t="s">
        <v>172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31" customFormat="1" ht="86.25" customHeight="1" x14ac:dyDescent="0.3">
      <c r="A17" s="3">
        <f t="shared" si="0"/>
        <v>12</v>
      </c>
      <c r="B17" s="29">
        <v>2012</v>
      </c>
      <c r="C17" s="37" t="s">
        <v>50</v>
      </c>
      <c r="D17" s="3" t="s">
        <v>51</v>
      </c>
      <c r="E17" s="29" t="s">
        <v>4</v>
      </c>
      <c r="F17" s="28" t="s">
        <v>52</v>
      </c>
      <c r="G17" s="3" t="s">
        <v>181</v>
      </c>
      <c r="H17" s="30" t="s">
        <v>6</v>
      </c>
      <c r="I17" s="30"/>
      <c r="J17" s="3" t="s">
        <v>53</v>
      </c>
      <c r="K17" s="28" t="s">
        <v>176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31" customFormat="1" ht="99" customHeight="1" x14ac:dyDescent="0.3">
      <c r="A18" s="3">
        <f t="shared" si="0"/>
        <v>13</v>
      </c>
      <c r="B18" s="29">
        <v>2012</v>
      </c>
      <c r="C18" s="37" t="s">
        <v>54</v>
      </c>
      <c r="D18" s="3" t="s">
        <v>55</v>
      </c>
      <c r="E18" s="42" t="s">
        <v>56</v>
      </c>
      <c r="F18" s="3" t="s">
        <v>57</v>
      </c>
      <c r="G18" s="3" t="s">
        <v>187</v>
      </c>
      <c r="H18" s="30" t="s">
        <v>6</v>
      </c>
      <c r="I18" s="30" t="s">
        <v>7</v>
      </c>
      <c r="J18" s="3" t="s">
        <v>58</v>
      </c>
      <c r="K18" s="3" t="s">
        <v>172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31" customFormat="1" ht="82.5" customHeight="1" x14ac:dyDescent="0.3">
      <c r="A19" s="3">
        <f t="shared" si="0"/>
        <v>14</v>
      </c>
      <c r="B19" s="29">
        <v>2012</v>
      </c>
      <c r="C19" s="37" t="s">
        <v>59</v>
      </c>
      <c r="D19" s="3" t="s">
        <v>60</v>
      </c>
      <c r="E19" s="42" t="s">
        <v>4</v>
      </c>
      <c r="F19" s="3" t="s">
        <v>61</v>
      </c>
      <c r="G19" s="28" t="s">
        <v>188</v>
      </c>
      <c r="H19" s="30" t="s">
        <v>6</v>
      </c>
      <c r="I19" s="30" t="s">
        <v>7</v>
      </c>
      <c r="J19" s="3" t="s">
        <v>62</v>
      </c>
      <c r="K19" s="3" t="s">
        <v>172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31" customFormat="1" ht="142.5" customHeight="1" x14ac:dyDescent="0.3">
      <c r="A20" s="3">
        <f t="shared" si="0"/>
        <v>15</v>
      </c>
      <c r="B20" s="29">
        <v>2012</v>
      </c>
      <c r="C20" s="37" t="s">
        <v>63</v>
      </c>
      <c r="D20" s="3" t="s">
        <v>64</v>
      </c>
      <c r="E20" s="49" t="s">
        <v>30</v>
      </c>
      <c r="F20" s="3" t="s">
        <v>65</v>
      </c>
      <c r="G20" s="3" t="s">
        <v>179</v>
      </c>
      <c r="H20" s="30" t="s">
        <v>66</v>
      </c>
      <c r="I20" s="30" t="s">
        <v>7</v>
      </c>
      <c r="J20" s="3" t="s">
        <v>67</v>
      </c>
      <c r="K20" s="28" t="s">
        <v>172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7" customFormat="1" ht="337.2" customHeight="1" x14ac:dyDescent="0.3">
      <c r="A21" s="3">
        <f t="shared" si="0"/>
        <v>16</v>
      </c>
      <c r="B21" s="6">
        <v>2012</v>
      </c>
      <c r="C21" s="25" t="s">
        <v>68</v>
      </c>
      <c r="D21" s="3" t="s">
        <v>69</v>
      </c>
      <c r="E21" s="6" t="s">
        <v>4</v>
      </c>
      <c r="F21" s="3" t="s">
        <v>70</v>
      </c>
      <c r="G21" s="4" t="s">
        <v>179</v>
      </c>
      <c r="H21" s="8" t="s">
        <v>6</v>
      </c>
      <c r="I21" s="8" t="s">
        <v>7</v>
      </c>
      <c r="J21" s="7" t="s">
        <v>71</v>
      </c>
      <c r="K21" s="16" t="s">
        <v>172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2" customFormat="1" ht="186" customHeight="1" x14ac:dyDescent="0.3">
      <c r="A22" s="3">
        <f t="shared" si="0"/>
        <v>17</v>
      </c>
      <c r="B22" s="6">
        <v>2012</v>
      </c>
      <c r="C22" s="25" t="s">
        <v>72</v>
      </c>
      <c r="D22" s="3" t="s">
        <v>73</v>
      </c>
      <c r="E22" s="6" t="s">
        <v>4</v>
      </c>
      <c r="F22" s="3" t="s">
        <v>70</v>
      </c>
      <c r="G22" s="4" t="s">
        <v>179</v>
      </c>
      <c r="H22" s="8" t="s">
        <v>6</v>
      </c>
      <c r="I22" s="8" t="s">
        <v>7</v>
      </c>
      <c r="J22" s="7" t="s">
        <v>74</v>
      </c>
      <c r="K22" s="16" t="s">
        <v>172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40" customFormat="1" ht="39" customHeight="1" x14ac:dyDescent="0.35">
      <c r="A23" s="52">
        <v>2013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2" customFormat="1" ht="113.25" customHeight="1" x14ac:dyDescent="0.3">
      <c r="A24" s="3">
        <f>A22+1</f>
        <v>18</v>
      </c>
      <c r="B24" s="6">
        <v>2013</v>
      </c>
      <c r="C24" s="13" t="s">
        <v>75</v>
      </c>
      <c r="D24" s="3" t="s">
        <v>76</v>
      </c>
      <c r="E24" s="6" t="s">
        <v>4</v>
      </c>
      <c r="F24" s="7" t="s">
        <v>77</v>
      </c>
      <c r="G24" s="7" t="s">
        <v>202</v>
      </c>
      <c r="H24" s="8" t="s">
        <v>6</v>
      </c>
      <c r="I24" s="8" t="s">
        <v>7</v>
      </c>
      <c r="J24" s="7" t="s">
        <v>78</v>
      </c>
      <c r="K24" s="16" t="s">
        <v>172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2" customFormat="1" ht="100.5" customHeight="1" x14ac:dyDescent="0.3">
      <c r="A25" s="3">
        <f t="shared" si="0"/>
        <v>19</v>
      </c>
      <c r="B25" s="6">
        <v>2013</v>
      </c>
      <c r="C25" s="13" t="s">
        <v>79</v>
      </c>
      <c r="D25" s="3" t="s">
        <v>80</v>
      </c>
      <c r="E25" s="6" t="s">
        <v>4</v>
      </c>
      <c r="F25" s="7" t="s">
        <v>81</v>
      </c>
      <c r="G25" s="4" t="s">
        <v>189</v>
      </c>
      <c r="H25" s="8" t="s">
        <v>6</v>
      </c>
      <c r="I25" s="8" t="s">
        <v>7</v>
      </c>
      <c r="J25" s="7" t="s">
        <v>82</v>
      </c>
      <c r="K25" s="16" t="s">
        <v>172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2" customFormat="1" ht="131.25" customHeight="1" x14ac:dyDescent="0.3">
      <c r="A26" s="3">
        <f t="shared" si="0"/>
        <v>20</v>
      </c>
      <c r="B26" s="6">
        <v>2013</v>
      </c>
      <c r="C26" s="13">
        <v>261201</v>
      </c>
      <c r="D26" s="3" t="s">
        <v>83</v>
      </c>
      <c r="E26" s="6" t="s">
        <v>45</v>
      </c>
      <c r="F26" s="7" t="s">
        <v>11</v>
      </c>
      <c r="G26" s="18" t="s">
        <v>190</v>
      </c>
      <c r="H26" s="8" t="s">
        <v>6</v>
      </c>
      <c r="I26" s="8" t="s">
        <v>7</v>
      </c>
      <c r="J26" s="7" t="s">
        <v>84</v>
      </c>
      <c r="K26" s="7" t="s">
        <v>173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2" customFormat="1" ht="130.5" customHeight="1" x14ac:dyDescent="0.3">
      <c r="A27" s="3">
        <f t="shared" si="0"/>
        <v>21</v>
      </c>
      <c r="B27" s="6">
        <v>2013</v>
      </c>
      <c r="C27" s="13">
        <v>1301.0999999999999</v>
      </c>
      <c r="D27" s="3" t="s">
        <v>85</v>
      </c>
      <c r="E27" s="6" t="s">
        <v>4</v>
      </c>
      <c r="F27" s="7" t="s">
        <v>5</v>
      </c>
      <c r="G27" s="7" t="s">
        <v>191</v>
      </c>
      <c r="H27" s="8" t="s">
        <v>6</v>
      </c>
      <c r="I27" s="8" t="s">
        <v>7</v>
      </c>
      <c r="J27" s="7" t="s">
        <v>86</v>
      </c>
      <c r="K27" s="16" t="s">
        <v>172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2" customFormat="1" ht="127.5" customHeight="1" x14ac:dyDescent="0.3">
      <c r="A28" s="3">
        <f t="shared" si="0"/>
        <v>22</v>
      </c>
      <c r="B28" s="19">
        <v>2013</v>
      </c>
      <c r="C28" s="35" t="s">
        <v>87</v>
      </c>
      <c r="D28" s="3" t="s">
        <v>88</v>
      </c>
      <c r="E28" s="20" t="s">
        <v>4</v>
      </c>
      <c r="F28" s="21" t="s">
        <v>89</v>
      </c>
      <c r="G28" s="4" t="s">
        <v>181</v>
      </c>
      <c r="H28" s="8" t="s">
        <v>6</v>
      </c>
      <c r="I28" s="8" t="s">
        <v>7</v>
      </c>
      <c r="J28" s="7" t="s">
        <v>90</v>
      </c>
      <c r="K28" s="7" t="s">
        <v>200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2" customFormat="1" ht="111.75" customHeight="1" x14ac:dyDescent="0.3">
      <c r="A29" s="3">
        <f t="shared" si="0"/>
        <v>23</v>
      </c>
      <c r="B29" s="6">
        <v>2013</v>
      </c>
      <c r="C29" s="13" t="s">
        <v>91</v>
      </c>
      <c r="D29" s="3" t="s">
        <v>92</v>
      </c>
      <c r="E29" s="6" t="s">
        <v>4</v>
      </c>
      <c r="F29" s="5" t="s">
        <v>93</v>
      </c>
      <c r="G29" s="7" t="s">
        <v>192</v>
      </c>
      <c r="H29" s="8" t="s">
        <v>6</v>
      </c>
      <c r="I29" s="8" t="s">
        <v>7</v>
      </c>
      <c r="J29" s="22" t="s">
        <v>94</v>
      </c>
      <c r="K29" s="16" t="s">
        <v>172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2" customFormat="1" ht="87.75" customHeight="1" x14ac:dyDescent="0.3">
      <c r="A30" s="3">
        <f t="shared" si="0"/>
        <v>24</v>
      </c>
      <c r="B30" s="6">
        <v>2013</v>
      </c>
      <c r="C30" s="13" t="s">
        <v>95</v>
      </c>
      <c r="D30" s="3" t="s">
        <v>96</v>
      </c>
      <c r="E30" s="6" t="s">
        <v>4</v>
      </c>
      <c r="F30" s="7" t="s">
        <v>52</v>
      </c>
      <c r="G30" s="7" t="s">
        <v>193</v>
      </c>
      <c r="H30" s="8" t="s">
        <v>6</v>
      </c>
      <c r="I30" s="8" t="s">
        <v>7</v>
      </c>
      <c r="J30" s="7" t="s">
        <v>97</v>
      </c>
      <c r="K30" s="7" t="s">
        <v>176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2" customFormat="1" ht="133.5" customHeight="1" x14ac:dyDescent="0.3">
      <c r="A31" s="3">
        <f t="shared" si="0"/>
        <v>25</v>
      </c>
      <c r="B31" s="24">
        <v>2013</v>
      </c>
      <c r="C31" s="13" t="s">
        <v>98</v>
      </c>
      <c r="D31" s="3" t="s">
        <v>99</v>
      </c>
      <c r="E31" s="12" t="s">
        <v>33</v>
      </c>
      <c r="F31" s="4" t="s">
        <v>100</v>
      </c>
      <c r="G31" s="4" t="s">
        <v>181</v>
      </c>
      <c r="H31" s="8" t="s">
        <v>6</v>
      </c>
      <c r="I31" s="8"/>
      <c r="J31" s="7" t="s">
        <v>101</v>
      </c>
      <c r="K31" s="16" t="s">
        <v>172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2" customFormat="1" ht="156.75" customHeight="1" x14ac:dyDescent="0.3">
      <c r="A32" s="3">
        <f t="shared" si="0"/>
        <v>26</v>
      </c>
      <c r="B32" s="6">
        <v>2013</v>
      </c>
      <c r="C32" s="13" t="s">
        <v>102</v>
      </c>
      <c r="D32" s="3" t="s">
        <v>103</v>
      </c>
      <c r="E32" s="12" t="s">
        <v>33</v>
      </c>
      <c r="F32" s="4" t="s">
        <v>100</v>
      </c>
      <c r="G32" s="4" t="s">
        <v>194</v>
      </c>
      <c r="H32" s="8" t="s">
        <v>6</v>
      </c>
      <c r="I32" s="8"/>
      <c r="J32" s="7" t="s">
        <v>104</v>
      </c>
      <c r="K32" s="16" t="s">
        <v>172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2" customFormat="1" ht="119.25" customHeight="1" x14ac:dyDescent="0.3">
      <c r="A33" s="3">
        <f t="shared" si="0"/>
        <v>27</v>
      </c>
      <c r="B33" s="11">
        <v>2013</v>
      </c>
      <c r="C33" s="34" t="s">
        <v>105</v>
      </c>
      <c r="D33" s="3" t="s">
        <v>106</v>
      </c>
      <c r="E33" s="14" t="s">
        <v>4</v>
      </c>
      <c r="F33" s="7" t="s">
        <v>5</v>
      </c>
      <c r="G33" s="7" t="s">
        <v>191</v>
      </c>
      <c r="H33" s="8" t="s">
        <v>66</v>
      </c>
      <c r="I33" s="8" t="s">
        <v>7</v>
      </c>
      <c r="J33" s="7" t="s">
        <v>107</v>
      </c>
      <c r="K33" s="16" t="s">
        <v>172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40" customFormat="1" ht="39" customHeight="1" x14ac:dyDescent="0.35">
      <c r="A34" s="52">
        <v>2014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2" customFormat="1" ht="84.75" customHeight="1" x14ac:dyDescent="0.3">
      <c r="A35" s="3">
        <f>A33+1</f>
        <v>28</v>
      </c>
      <c r="B35" s="6">
        <v>2014</v>
      </c>
      <c r="C35" s="13" t="s">
        <v>108</v>
      </c>
      <c r="D35" s="3" t="s">
        <v>109</v>
      </c>
      <c r="E35" s="6" t="s">
        <v>4</v>
      </c>
      <c r="F35" s="7" t="s">
        <v>110</v>
      </c>
      <c r="G35" s="4" t="s">
        <v>183</v>
      </c>
      <c r="H35" s="8" t="s">
        <v>6</v>
      </c>
      <c r="I35" s="8" t="s">
        <v>7</v>
      </c>
      <c r="J35" s="7" t="s">
        <v>111</v>
      </c>
      <c r="K35" s="38" t="s">
        <v>172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2" customFormat="1" ht="113.25" customHeight="1" x14ac:dyDescent="0.3">
      <c r="A36" s="3">
        <f t="shared" si="0"/>
        <v>29</v>
      </c>
      <c r="B36" s="6">
        <v>2014</v>
      </c>
      <c r="C36" s="13" t="s">
        <v>112</v>
      </c>
      <c r="D36" s="3" t="s">
        <v>113</v>
      </c>
      <c r="E36" s="6" t="s">
        <v>4</v>
      </c>
      <c r="F36" s="7" t="s">
        <v>114</v>
      </c>
      <c r="G36" s="4" t="s">
        <v>183</v>
      </c>
      <c r="H36" s="8" t="s">
        <v>6</v>
      </c>
      <c r="I36" s="8" t="s">
        <v>7</v>
      </c>
      <c r="J36" s="7" t="s">
        <v>115</v>
      </c>
      <c r="K36" s="7" t="s">
        <v>178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2" customFormat="1" ht="97.5" customHeight="1" x14ac:dyDescent="0.3">
      <c r="A37" s="3">
        <f t="shared" si="0"/>
        <v>30</v>
      </c>
      <c r="B37" s="6">
        <v>2014</v>
      </c>
      <c r="C37" s="13" t="s">
        <v>116</v>
      </c>
      <c r="D37" s="3" t="s">
        <v>117</v>
      </c>
      <c r="E37" s="6" t="s">
        <v>4</v>
      </c>
      <c r="F37" s="7" t="s">
        <v>118</v>
      </c>
      <c r="G37" s="4" t="s">
        <v>183</v>
      </c>
      <c r="H37" s="8" t="s">
        <v>6</v>
      </c>
      <c r="I37" s="8" t="s">
        <v>7</v>
      </c>
      <c r="J37" s="7" t="s">
        <v>119</v>
      </c>
      <c r="K37" s="21" t="s">
        <v>201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17" customFormat="1" ht="177" customHeight="1" x14ac:dyDescent="0.3">
      <c r="A38" s="3">
        <f t="shared" si="0"/>
        <v>31</v>
      </c>
      <c r="B38" s="6">
        <v>2014</v>
      </c>
      <c r="C38" s="13" t="s">
        <v>120</v>
      </c>
      <c r="D38" s="3" t="s">
        <v>121</v>
      </c>
      <c r="E38" s="6" t="s">
        <v>30</v>
      </c>
      <c r="F38" s="4" t="s">
        <v>122</v>
      </c>
      <c r="G38" s="4" t="s">
        <v>195</v>
      </c>
      <c r="H38" s="8" t="s">
        <v>6</v>
      </c>
      <c r="I38" s="8" t="s">
        <v>7</v>
      </c>
      <c r="J38" s="7" t="s">
        <v>123</v>
      </c>
      <c r="K38" s="21" t="s">
        <v>177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2" customFormat="1" ht="111" customHeight="1" x14ac:dyDescent="0.3">
      <c r="A39" s="3">
        <f t="shared" si="0"/>
        <v>32</v>
      </c>
      <c r="B39" s="6">
        <v>2014</v>
      </c>
      <c r="C39" s="13" t="s">
        <v>124</v>
      </c>
      <c r="D39" s="3" t="s">
        <v>125</v>
      </c>
      <c r="E39" s="6" t="s">
        <v>4</v>
      </c>
      <c r="F39" s="4" t="s">
        <v>126</v>
      </c>
      <c r="G39" s="4" t="s">
        <v>183</v>
      </c>
      <c r="H39" s="8" t="s">
        <v>6</v>
      </c>
      <c r="I39" s="8" t="s">
        <v>7</v>
      </c>
      <c r="J39" s="7" t="s">
        <v>127</v>
      </c>
      <c r="K39" s="21" t="s">
        <v>177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2" customFormat="1" ht="133.5" customHeight="1" x14ac:dyDescent="0.3">
      <c r="A40" s="3">
        <f t="shared" si="0"/>
        <v>33</v>
      </c>
      <c r="B40" s="11">
        <v>2014</v>
      </c>
      <c r="C40" s="34" t="s">
        <v>128</v>
      </c>
      <c r="D40" s="3" t="s">
        <v>129</v>
      </c>
      <c r="E40" s="14" t="s">
        <v>4</v>
      </c>
      <c r="F40" s="7" t="s">
        <v>130</v>
      </c>
      <c r="G40" s="7" t="s">
        <v>183</v>
      </c>
      <c r="H40" s="8"/>
      <c r="I40" s="8" t="s">
        <v>7</v>
      </c>
      <c r="J40" s="7" t="s">
        <v>131</v>
      </c>
      <c r="K40" s="7" t="s">
        <v>172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2" customFormat="1" ht="157.5" customHeight="1" x14ac:dyDescent="0.3">
      <c r="A41" s="3">
        <f t="shared" si="0"/>
        <v>34</v>
      </c>
      <c r="B41" s="14">
        <v>2014</v>
      </c>
      <c r="C41" s="36" t="s">
        <v>132</v>
      </c>
      <c r="D41" s="3" t="s">
        <v>133</v>
      </c>
      <c r="E41" s="14" t="s">
        <v>4</v>
      </c>
      <c r="F41" s="23" t="s">
        <v>134</v>
      </c>
      <c r="G41" s="23" t="s">
        <v>196</v>
      </c>
      <c r="H41" s="8" t="s">
        <v>66</v>
      </c>
      <c r="I41" s="8" t="s">
        <v>135</v>
      </c>
      <c r="J41" s="23" t="s">
        <v>136</v>
      </c>
      <c r="K41" s="23" t="s">
        <v>172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2" customFormat="1" ht="149.25" customHeight="1" x14ac:dyDescent="0.3">
      <c r="A42" s="3">
        <f t="shared" si="0"/>
        <v>35</v>
      </c>
      <c r="B42" s="24">
        <v>2014</v>
      </c>
      <c r="C42" s="25" t="s">
        <v>137</v>
      </c>
      <c r="D42" s="3" t="s">
        <v>138</v>
      </c>
      <c r="E42" s="6" t="s">
        <v>4</v>
      </c>
      <c r="F42" s="7" t="s">
        <v>139</v>
      </c>
      <c r="G42" s="4" t="s">
        <v>179</v>
      </c>
      <c r="H42" s="8" t="s">
        <v>6</v>
      </c>
      <c r="I42" s="8" t="s">
        <v>140</v>
      </c>
      <c r="J42" s="7" t="s">
        <v>141</v>
      </c>
      <c r="K42" s="32" t="s">
        <v>172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2" customFormat="1" ht="141.75" customHeight="1" x14ac:dyDescent="0.3">
      <c r="A43" s="3">
        <f t="shared" si="0"/>
        <v>36</v>
      </c>
      <c r="B43" s="6">
        <v>2014</v>
      </c>
      <c r="C43" s="13" t="s">
        <v>142</v>
      </c>
      <c r="D43" s="3" t="s">
        <v>143</v>
      </c>
      <c r="E43" s="6" t="s">
        <v>4</v>
      </c>
      <c r="F43" s="7" t="s">
        <v>5</v>
      </c>
      <c r="G43" s="4" t="s">
        <v>194</v>
      </c>
      <c r="H43" s="8" t="s">
        <v>6</v>
      </c>
      <c r="I43" s="8" t="s">
        <v>7</v>
      </c>
      <c r="J43" s="7" t="s">
        <v>144</v>
      </c>
      <c r="K43" s="23" t="s">
        <v>172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2" customFormat="1" ht="168" customHeight="1" x14ac:dyDescent="0.3">
      <c r="A44" s="3">
        <f t="shared" si="0"/>
        <v>37</v>
      </c>
      <c r="B44" s="6">
        <v>2014</v>
      </c>
      <c r="C44" s="13" t="s">
        <v>145</v>
      </c>
      <c r="D44" s="3" t="s">
        <v>146</v>
      </c>
      <c r="E44" s="14" t="s">
        <v>33</v>
      </c>
      <c r="F44" s="4" t="s">
        <v>147</v>
      </c>
      <c r="G44" s="7" t="s">
        <v>197</v>
      </c>
      <c r="H44" s="8" t="s">
        <v>66</v>
      </c>
      <c r="I44" s="8" t="s">
        <v>7</v>
      </c>
      <c r="J44" s="7" t="s">
        <v>148</v>
      </c>
      <c r="K44" s="23" t="s">
        <v>172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2" customFormat="1" ht="156.75" customHeight="1" x14ac:dyDescent="0.3">
      <c r="A45" s="3">
        <f t="shared" si="0"/>
        <v>38</v>
      </c>
      <c r="B45" s="6">
        <v>2014</v>
      </c>
      <c r="C45" s="13" t="s">
        <v>149</v>
      </c>
      <c r="D45" s="3" t="s">
        <v>150</v>
      </c>
      <c r="E45" s="14" t="s">
        <v>33</v>
      </c>
      <c r="F45" s="4" t="s">
        <v>147</v>
      </c>
      <c r="G45" s="7" t="s">
        <v>198</v>
      </c>
      <c r="H45" s="8" t="s">
        <v>66</v>
      </c>
      <c r="I45" s="8" t="s">
        <v>7</v>
      </c>
      <c r="J45" s="7" t="s">
        <v>151</v>
      </c>
      <c r="K45" s="23" t="s">
        <v>172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2" customFormat="1" ht="189.75" customHeight="1" x14ac:dyDescent="0.3">
      <c r="A46" s="3">
        <f t="shared" si="0"/>
        <v>39</v>
      </c>
      <c r="B46" s="6">
        <v>2014</v>
      </c>
      <c r="C46" s="13" t="s">
        <v>152</v>
      </c>
      <c r="D46" s="3" t="s">
        <v>153</v>
      </c>
      <c r="E46" s="6" t="s">
        <v>4</v>
      </c>
      <c r="F46" s="7" t="s">
        <v>154</v>
      </c>
      <c r="G46" s="7" t="s">
        <v>199</v>
      </c>
      <c r="H46" s="8" t="s">
        <v>6</v>
      </c>
      <c r="I46" s="8" t="s">
        <v>7</v>
      </c>
      <c r="J46" s="7" t="s">
        <v>155</v>
      </c>
      <c r="K46" s="23" t="s">
        <v>172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2" customFormat="1" ht="153.75" customHeight="1" x14ac:dyDescent="0.3">
      <c r="A47" s="3">
        <f t="shared" si="0"/>
        <v>40</v>
      </c>
      <c r="B47" s="6">
        <v>2014</v>
      </c>
      <c r="C47" s="13" t="s">
        <v>156</v>
      </c>
      <c r="D47" s="3" t="s">
        <v>157</v>
      </c>
      <c r="E47" s="6" t="s">
        <v>4</v>
      </c>
      <c r="F47" s="4" t="s">
        <v>158</v>
      </c>
      <c r="G47" s="7" t="s">
        <v>188</v>
      </c>
      <c r="H47" s="8" t="s">
        <v>6</v>
      </c>
      <c r="I47" s="8" t="s">
        <v>7</v>
      </c>
      <c r="J47" s="7" t="s">
        <v>159</v>
      </c>
      <c r="K47" s="23" t="s">
        <v>172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2" customFormat="1" ht="105" customHeight="1" x14ac:dyDescent="0.3">
      <c r="A48" s="3">
        <f t="shared" si="0"/>
        <v>41</v>
      </c>
      <c r="B48" s="6">
        <v>2014</v>
      </c>
      <c r="C48" s="25" t="s">
        <v>160</v>
      </c>
      <c r="D48" s="3" t="s">
        <v>161</v>
      </c>
      <c r="E48" s="24" t="s">
        <v>162</v>
      </c>
      <c r="F48" s="15" t="s">
        <v>163</v>
      </c>
      <c r="G48" s="21" t="s">
        <v>194</v>
      </c>
      <c r="H48" s="8" t="s">
        <v>6</v>
      </c>
      <c r="I48" s="8" t="s">
        <v>7</v>
      </c>
      <c r="J48" s="21" t="s">
        <v>164</v>
      </c>
      <c r="K48" s="32" t="s">
        <v>172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2" customFormat="1" ht="117" customHeight="1" x14ac:dyDescent="0.3">
      <c r="A49" s="3">
        <f t="shared" si="0"/>
        <v>42</v>
      </c>
      <c r="B49" s="6">
        <v>2014</v>
      </c>
      <c r="C49" s="13" t="s">
        <v>165</v>
      </c>
      <c r="D49" s="3" t="s">
        <v>166</v>
      </c>
      <c r="E49" s="6" t="s">
        <v>4</v>
      </c>
      <c r="F49" s="23" t="s">
        <v>134</v>
      </c>
      <c r="G49" s="7" t="s">
        <v>183</v>
      </c>
      <c r="H49" s="8"/>
      <c r="I49" s="8" t="s">
        <v>7</v>
      </c>
      <c r="J49" s="7" t="s">
        <v>167</v>
      </c>
      <c r="K49" s="32" t="s">
        <v>172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2" customFormat="1" ht="116.25" customHeight="1" x14ac:dyDescent="0.3">
      <c r="A50" s="3">
        <f t="shared" si="0"/>
        <v>43</v>
      </c>
      <c r="B50" s="24">
        <v>2014</v>
      </c>
      <c r="C50" s="26" t="s">
        <v>168</v>
      </c>
      <c r="D50" s="3" t="s">
        <v>169</v>
      </c>
      <c r="E50" s="27" t="s">
        <v>4</v>
      </c>
      <c r="F50" s="15" t="s">
        <v>170</v>
      </c>
      <c r="G50" s="15" t="s">
        <v>183</v>
      </c>
      <c r="H50" s="8" t="s">
        <v>6</v>
      </c>
      <c r="I50" s="8" t="s">
        <v>7</v>
      </c>
      <c r="J50" s="21" t="s">
        <v>171</v>
      </c>
      <c r="K50" s="21" t="s">
        <v>201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</sheetData>
  <mergeCells count="6">
    <mergeCell ref="A34:K34"/>
    <mergeCell ref="A3:K3"/>
    <mergeCell ref="A7:K7"/>
    <mergeCell ref="A15:K15"/>
    <mergeCell ref="A23:K23"/>
    <mergeCell ref="A1:K1"/>
  </mergeCells>
  <hyperlinks>
    <hyperlink ref="H6" r:id="rId1"/>
    <hyperlink ref="H17" r:id="rId2"/>
    <hyperlink ref="H24" r:id="rId3"/>
    <hyperlink ref="H47" r:id="rId4"/>
    <hyperlink ref="H48" r:id="rId5"/>
    <hyperlink ref="H36" r:id="rId6"/>
    <hyperlink ref="H42" r:id="rId7"/>
    <hyperlink ref="H10" r:id="rId8"/>
    <hyperlink ref="H8" r:id="rId9"/>
    <hyperlink ref="H26" r:id="rId10"/>
    <hyperlink ref="H30" r:id="rId11"/>
    <hyperlink ref="H45" r:id="rId12" display="Link USA"/>
    <hyperlink ref="H44" r:id="rId13" display="Link USA"/>
    <hyperlink ref="H20" r:id="rId14" display="Link USA"/>
    <hyperlink ref="H29" r:id="rId15"/>
    <hyperlink ref="I21" r:id="rId16"/>
    <hyperlink ref="I22" r:id="rId17"/>
    <hyperlink ref="H43" r:id="rId18"/>
    <hyperlink ref="H5" r:id="rId19"/>
    <hyperlink ref="H25" r:id="rId20"/>
    <hyperlink ref="H35" r:id="rId21"/>
    <hyperlink ref="H32" r:id="rId22"/>
    <hyperlink ref="H31" r:id="rId23"/>
    <hyperlink ref="H16" r:id="rId24"/>
    <hyperlink ref="H38" r:id="rId25"/>
    <hyperlink ref="H39" r:id="rId26"/>
    <hyperlink ref="H28" r:id="rId27"/>
    <hyperlink ref="H50" r:id="rId28"/>
    <hyperlink ref="H13" r:id="rId29"/>
    <hyperlink ref="H41" r:id="rId30" display="Link USA"/>
    <hyperlink ref="I44" r:id="rId31"/>
    <hyperlink ref="I45" r:id="rId32"/>
    <hyperlink ref="I20" r:id="rId33"/>
    <hyperlink ref="I33" r:id="rId34"/>
    <hyperlink ref="I40" r:id="rId35"/>
    <hyperlink ref="I11" r:id="rId36"/>
    <hyperlink ref="I6" r:id="rId37"/>
    <hyperlink ref="I38" r:id="rId38"/>
    <hyperlink ref="I39" r:id="rId39"/>
    <hyperlink ref="I24" r:id="rId40"/>
    <hyperlink ref="I29" r:id="rId41"/>
    <hyperlink ref="I28" r:id="rId42"/>
    <hyperlink ref="I12" r:id="rId43"/>
    <hyperlink ref="H12" r:id="rId44"/>
    <hyperlink ref="I50" r:id="rId45"/>
    <hyperlink ref="H21" r:id="rId46"/>
    <hyperlink ref="H22" r:id="rId47"/>
    <hyperlink ref="I49" r:id="rId48"/>
    <hyperlink ref="I5" r:id="rId49"/>
    <hyperlink ref="I25" r:id="rId50"/>
    <hyperlink ref="I35" r:id="rId51"/>
    <hyperlink ref="I18" r:id="rId52"/>
    <hyperlink ref="I19" r:id="rId53"/>
    <hyperlink ref="H14" r:id="rId54"/>
    <hyperlink ref="I14" r:id="rId55"/>
    <hyperlink ref="I13" r:id="rId56"/>
    <hyperlink ref="I47" r:id="rId57"/>
    <hyperlink ref="I48" r:id="rId58"/>
    <hyperlink ref="I37" r:id="rId59"/>
    <hyperlink ref="I36" r:id="rId60"/>
    <hyperlink ref="I42" r:id="rId61"/>
    <hyperlink ref="H4" r:id="rId62"/>
    <hyperlink ref="I4" r:id="rId63"/>
    <hyperlink ref="I8" r:id="rId64"/>
    <hyperlink ref="H9" r:id="rId65"/>
    <hyperlink ref="I9" r:id="rId66"/>
    <hyperlink ref="I10" r:id="rId67"/>
    <hyperlink ref="I26" r:id="rId68"/>
    <hyperlink ref="I27" r:id="rId69"/>
    <hyperlink ref="I30" r:id="rId70"/>
    <hyperlink ref="I46" r:id="rId71"/>
    <hyperlink ref="I41" r:id="rId72" display="Link EU"/>
    <hyperlink ref="I43" r:id="rId73"/>
    <hyperlink ref="H18" r:id="rId74"/>
    <hyperlink ref="H19" r:id="rId75"/>
    <hyperlink ref="H37" r:id="rId76"/>
    <hyperlink ref="H27" r:id="rId77"/>
    <hyperlink ref="H46" r:id="rId78"/>
    <hyperlink ref="H11" r:id="rId79"/>
    <hyperlink ref="H33" r:id="rId80" location="locn" display="Link USA"/>
  </hyperlinks>
  <pageMargins left="0.28749999999999998" right="0.70866141732283472" top="0.74803149606299213" bottom="0.74803149606299213" header="0.31496062992125984" footer="0.31496062992125984"/>
  <pageSetup paperSize="9" scale="46" orientation="landscape" r:id="rId8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потерянные ММКИ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x1</cp:lastModifiedBy>
  <cp:lastPrinted>2016-05-10T09:30:31Z</cp:lastPrinted>
  <dcterms:created xsi:type="dcterms:W3CDTF">2016-05-10T09:20:02Z</dcterms:created>
  <dcterms:modified xsi:type="dcterms:W3CDTF">2016-06-14T21:13:47Z</dcterms:modified>
</cp:coreProperties>
</file>